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4" i="1"/>
  <c r="I11"/>
  <c r="I6"/>
  <c r="I7" s="1"/>
</calcChain>
</file>

<file path=xl/sharedStrings.xml><?xml version="1.0" encoding="utf-8"?>
<sst xmlns="http://schemas.openxmlformats.org/spreadsheetml/2006/main" count="51" uniqueCount="41">
  <si>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</si>
  <si>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</si>
  <si>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</si>
  <si>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</si>
  <si>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</si>
  <si>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</si>
  <si>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</si>
  <si>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</si>
  <si>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</si>
  <si>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</si>
  <si>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 (in words)</t>
  </si>
  <si>
    <t>2015-16</t>
  </si>
  <si>
    <t>2014-15</t>
  </si>
  <si>
    <t>2013-14</t>
  </si>
  <si>
    <t>Institute Name</t>
  </si>
  <si>
    <t>Karunya Institute of Technology and Sciences</t>
  </si>
  <si>
    <t>India Rankings 2017 ID</t>
  </si>
  <si>
    <t>IR17-MGMt-2-18312</t>
  </si>
  <si>
    <t>Discipline</t>
  </si>
  <si>
    <t>Management</t>
  </si>
  <si>
    <t>Amount Received    (In Rupees)</t>
  </si>
  <si>
    <t>Dr.N.Rajagopal</t>
  </si>
  <si>
    <t>Indian Council of Social Science Research (ICSSR)</t>
  </si>
  <si>
    <t>Performance and its Socio-Economic impact of Thrift and Credit Mechanism of Neighbourhood Groups (NHGs) of Kudumbasree:  A Comparative Study between Beneficiaries of Tribals and Non-Tribals in the District of Palakkad, Kerala' </t>
  </si>
  <si>
    <t>F.No 2-006/2010 PR dated 12.03.2011</t>
  </si>
  <si>
    <t>12.3.2011</t>
  </si>
  <si>
    <t>Twelve lakhs, thirty six thousand, five hundred and twenty four only</t>
  </si>
  <si>
    <t>Total</t>
  </si>
  <si>
    <t>Utilization of Information and communication Technology</t>
  </si>
  <si>
    <t>3-169/2013/-14/PDF</t>
  </si>
  <si>
    <t>03.05.2014</t>
  </si>
  <si>
    <t>Twelve lakhs, eighty one thousand, eight hundred and sixteen only</t>
  </si>
  <si>
    <t>Dr.R.Amudha</t>
  </si>
  <si>
    <t xml:space="preserve">National Stock Exchange </t>
  </si>
  <si>
    <t>Price Volatility and Risk Management in Indian Stock Market</t>
  </si>
  <si>
    <t>NSE</t>
  </si>
  <si>
    <t>22.6.2015</t>
  </si>
  <si>
    <t>Nine lakhs and ninty six thousands only</t>
  </si>
  <si>
    <t>Twenty twolakhs, seventy seven thousand, eight hundred and sixteen only</t>
  </si>
  <si>
    <t>Performance and its socio -Ecnonomic Impact of thrift and credit mechanism of Neighborhood Groups of Kudumbashree</t>
  </si>
  <si>
    <t>Seventy eighty thousand and fifty only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</si>
</sst>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17" fontId="0" fillId="0" borderId="1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E10" workbookViewId="0">
      <selection activeCell="F16" sqref="F16"/>
    </sheetView>
  </sheetViews>
  <sheetFormatPr defaultRowHeight="15"/>
  <cols>
    <col min="1" max="1" width="9.140625" style="6"/>
    <col min="2" max="2" width="9.140625" style="7"/>
    <col min="3" max="3" width="9.85546875" style="6" customWidth="1"/>
    <col min="4" max="4" width="18.7109375" style="7" customWidth="1"/>
    <col min="5" max="5" width="17.7109375" style="7" customWidth="1"/>
    <col min="6" max="6" width="35.28515625" style="6" customWidth="1"/>
    <col min="7" max="7" width="33.85546875" style="6" bestFit="1" customWidth="1"/>
    <col min="8" max="8" width="12.85546875" style="7" customWidth="1"/>
    <col min="9" max="9" width="14.140625" style="6" customWidth="1"/>
    <col min="10" max="10" width="17.140625" style="7" customWidth="1"/>
    <col min="11" max="16384" width="9.140625" style="6"/>
  </cols>
  <sheetData>
    <row r="1" spans="1:10">
      <c r="A1" s="1" t="s">
        <v>14</v>
      </c>
      <c r="B1" s="2"/>
      <c r="C1" s="3"/>
      <c r="D1" s="4" t="s">
        <v>15</v>
      </c>
      <c r="E1" s="5"/>
    </row>
    <row r="2" spans="1:10">
      <c r="A2" s="8" t="s">
        <v>16</v>
      </c>
      <c r="B2" s="9"/>
      <c r="C2" s="3"/>
      <c r="D2" s="10" t="s">
        <v>17</v>
      </c>
      <c r="E2" s="10"/>
    </row>
    <row r="3" spans="1:10">
      <c r="A3" s="8" t="s">
        <v>18</v>
      </c>
      <c r="B3" s="9"/>
      <c r="C3" s="11"/>
      <c r="D3" s="10" t="s">
        <v>19</v>
      </c>
      <c r="E3" s="10"/>
    </row>
    <row r="4" spans="1:10">
      <c r="A4" s="12" t="s">
        <v>0</v>
      </c>
      <c r="B4" s="13" t="s">
        <v>1</v>
      </c>
      <c r="C4" s="13"/>
      <c r="D4" s="13"/>
      <c r="E4" s="13"/>
      <c r="F4" s="13"/>
      <c r="G4" s="13"/>
      <c r="H4" s="13"/>
      <c r="I4" s="13"/>
      <c r="J4" s="13"/>
    </row>
    <row r="5" spans="1:10" ht="45">
      <c r="A5" s="14" t="s">
        <v>2</v>
      </c>
      <c r="B5" s="15" t="s">
        <v>3</v>
      </c>
      <c r="C5" s="16" t="s">
        <v>4</v>
      </c>
      <c r="D5" s="16" t="s">
        <v>5</v>
      </c>
      <c r="E5" s="16" t="s">
        <v>6</v>
      </c>
      <c r="F5" s="15" t="s">
        <v>7</v>
      </c>
      <c r="G5" s="16" t="s">
        <v>8</v>
      </c>
      <c r="H5" s="16" t="s">
        <v>9</v>
      </c>
      <c r="I5" s="16" t="s">
        <v>20</v>
      </c>
      <c r="J5" s="16" t="s">
        <v>10</v>
      </c>
    </row>
    <row r="6" spans="1:10" ht="120">
      <c r="B6" s="17">
        <v>1</v>
      </c>
      <c r="C6" s="18" t="s">
        <v>11</v>
      </c>
      <c r="D6" s="19" t="s">
        <v>21</v>
      </c>
      <c r="E6" s="20" t="s">
        <v>22</v>
      </c>
      <c r="F6" s="21" t="s">
        <v>23</v>
      </c>
      <c r="G6" s="19" t="s">
        <v>24</v>
      </c>
      <c r="H6" s="22" t="s">
        <v>25</v>
      </c>
      <c r="I6" s="23">
        <f>366440+870084</f>
        <v>1236524</v>
      </c>
      <c r="J6" s="24" t="s">
        <v>26</v>
      </c>
    </row>
    <row r="7" spans="1:10" ht="75">
      <c r="B7" s="17"/>
      <c r="C7" s="25"/>
      <c r="D7" s="25"/>
      <c r="E7" s="26" t="s">
        <v>27</v>
      </c>
      <c r="F7" s="27"/>
      <c r="G7" s="27"/>
      <c r="H7" s="28"/>
      <c r="I7" s="29">
        <f>SUM(I6:I6)</f>
        <v>1236524</v>
      </c>
      <c r="J7" s="24" t="s">
        <v>26</v>
      </c>
    </row>
    <row r="8" spans="1:10">
      <c r="A8" s="30"/>
      <c r="B8" s="31"/>
      <c r="C8" s="32"/>
      <c r="D8" s="32"/>
      <c r="E8" s="31"/>
      <c r="F8" s="32"/>
      <c r="G8" s="32"/>
      <c r="H8" s="31"/>
      <c r="I8" s="33"/>
      <c r="J8" s="34"/>
    </row>
    <row r="9" spans="1:10" ht="75">
      <c r="B9" s="17">
        <v>1</v>
      </c>
      <c r="C9" s="35" t="s">
        <v>12</v>
      </c>
      <c r="D9" s="36" t="s">
        <v>21</v>
      </c>
      <c r="E9" s="20" t="s">
        <v>22</v>
      </c>
      <c r="F9" s="37" t="s">
        <v>28</v>
      </c>
      <c r="G9" s="38" t="s">
        <v>29</v>
      </c>
      <c r="H9" s="22" t="s">
        <v>30</v>
      </c>
      <c r="I9" s="23">
        <v>1281816</v>
      </c>
      <c r="J9" s="24" t="s">
        <v>31</v>
      </c>
    </row>
    <row r="10" spans="1:10" ht="45">
      <c r="B10" s="17">
        <v>2</v>
      </c>
      <c r="C10" s="39"/>
      <c r="D10" s="25" t="s">
        <v>32</v>
      </c>
      <c r="E10" s="40" t="s">
        <v>33</v>
      </c>
      <c r="F10" s="41" t="s">
        <v>34</v>
      </c>
      <c r="G10" s="42" t="s">
        <v>35</v>
      </c>
      <c r="H10" s="43" t="s">
        <v>36</v>
      </c>
      <c r="I10" s="23">
        <v>996000</v>
      </c>
      <c r="J10" s="24" t="s">
        <v>37</v>
      </c>
    </row>
    <row r="11" spans="1:10" ht="75">
      <c r="B11" s="25"/>
      <c r="C11" s="44" t="s">
        <v>27</v>
      </c>
      <c r="D11" s="45"/>
      <c r="E11" s="45"/>
      <c r="F11" s="45"/>
      <c r="G11" s="45"/>
      <c r="H11" s="46"/>
      <c r="I11" s="29">
        <f>SUM(I9:I10)</f>
        <v>2277816</v>
      </c>
      <c r="J11" s="24" t="s">
        <v>38</v>
      </c>
    </row>
    <row r="12" spans="1:10">
      <c r="B12" s="47"/>
      <c r="C12" s="30"/>
      <c r="D12" s="47"/>
      <c r="E12" s="47"/>
      <c r="F12" s="30"/>
      <c r="G12" s="30"/>
      <c r="H12" s="31"/>
      <c r="I12" s="33"/>
      <c r="J12" s="48"/>
    </row>
    <row r="13" spans="1:10" ht="60">
      <c r="B13" s="49">
        <v>1</v>
      </c>
      <c r="C13" s="42" t="s">
        <v>13</v>
      </c>
      <c r="D13" s="25" t="s">
        <v>21</v>
      </c>
      <c r="E13" s="50" t="s">
        <v>22</v>
      </c>
      <c r="F13" s="41" t="s">
        <v>39</v>
      </c>
      <c r="G13" s="19" t="s">
        <v>24</v>
      </c>
      <c r="H13" s="22" t="s">
        <v>25</v>
      </c>
      <c r="I13" s="23">
        <v>78050</v>
      </c>
      <c r="J13" s="24" t="s">
        <v>40</v>
      </c>
    </row>
    <row r="14" spans="1:10" ht="45">
      <c r="B14" s="17"/>
      <c r="C14" s="26" t="s">
        <v>27</v>
      </c>
      <c r="D14" s="27"/>
      <c r="E14" s="27"/>
      <c r="F14" s="27"/>
      <c r="G14" s="27"/>
      <c r="H14" s="28"/>
      <c r="I14" s="29">
        <f>SUM(I13:I13)</f>
        <v>78050</v>
      </c>
      <c r="J14" s="24" t="s">
        <v>40</v>
      </c>
    </row>
  </sheetData>
  <mergeCells count="10">
    <mergeCell ref="C14:H14"/>
    <mergeCell ref="A1:B1"/>
    <mergeCell ref="A2:B2"/>
    <mergeCell ref="D2:E2"/>
    <mergeCell ref="A3:B3"/>
    <mergeCell ref="D3:E3"/>
    <mergeCell ref="B4:J4"/>
    <mergeCell ref="E7:H7"/>
    <mergeCell ref="C9:C10"/>
    <mergeCell ref="C11:H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hp</cp:lastModifiedBy>
  <dcterms:created xsi:type="dcterms:W3CDTF">2016-10-14T10:25:43Z</dcterms:created>
  <dcterms:modified xsi:type="dcterms:W3CDTF">2016-12-23T22:15:08Z</dcterms:modified>
</cp:coreProperties>
</file>